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<sst xmlns="http://schemas.openxmlformats.org/spreadsheetml/2006/main" count="2113" uniqueCount="571">
  <si>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</si>
  <si>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</si>
  <si>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</si>
  <si>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</si>
  <si>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</si>
  <si>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</si>
  <si>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</si>
  <si>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</si>
  <si>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</si>
  <si>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</si>
  <si>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</si>
  <si>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</si>
  <si>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</si>
  <si>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</si>
  <si>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</si>
  <si>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</si>
  <si>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</si>
  <si>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</si>
  <si>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</si>
  <si>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</si>
  <si>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</si>
  <si>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</si>
  <si>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</si>
  <si>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</si>
  <si>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</si>
  <si>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</si>
  <si>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</si>
  <si>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</si>
  <si>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</si>
  <si>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</si>
  <si>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</si>
  <si>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</si>
  <si>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</si>
  <si>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</si>
  <si>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</si>
  <si>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</si>
  <si>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</si>
  <si>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</si>
  <si>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</si>
  <si>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</si>
  <si>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</si>
  <si>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</si>
  <si>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</si>
  <si>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</si>
  <si>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</si>
  <si>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</si>
  <si>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</si>
  <si>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</si>
  <si>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</si>
  <si>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</si>
  <si>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</si>
  <si>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</si>
  <si>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</si>
  <si>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</si>
  <si>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</si>
  <si>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</si>
  <si>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</si>
  <si>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</si>
  <si>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</si>
  <si>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</si>
  <si>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</si>
  <si>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</si>
  <si>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</si>
  <si>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</si>
  <si>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</si>
  <si>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</si>
  <si>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</si>
  <si>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</si>
  <si>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</si>
  <si>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</si>
  <si>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</si>
  <si>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</si>
  <si>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</si>
  <si>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</si>
  <si>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</si>
  <si>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</si>
  <si>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</si>
  <si>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</si>
  <si>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</si>
  <si>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</si>
  <si>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</si>
  <si>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</si>
  <si>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</si>
  <si>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</si>
  <si>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</si>
  <si>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</si>
  <si>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</si>
  <si>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</si>
  <si>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</si>
  <si>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</si>
  <si>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</si>
  <si>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</si>
  <si>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</si>
  <si>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</si>
  <si>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</si>
  <si>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</si>
  <si>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</si>
  <si>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</si>
  <si>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</si>
  <si>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</si>
  <si>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</si>
  <si>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</si>
  <si>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</si>
  <si>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</si>
  <si>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</si>
  <si>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</si>
  <si>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</si>
  <si>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</si>
  <si>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</si>
  <si>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</si>
  <si>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</si>
  <si>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</si>
  <si>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</si>
  <si>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</si>
  <si>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</si>
  <si>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</si>
  <si>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</si>
  <si>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</si>
  <si>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</si>
  <si>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</si>
  <si>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</si>
  <si>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</si>
  <si>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</si>
  <si>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</si>
  <si>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</si>
  <si>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</si>
  <si>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</si>
  <si>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</si>
  <si>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</si>
  <si>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</si>
  <si>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</si>
  <si>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</si>
  <si>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</si>
  <si>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</si>
  <si>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</si>
  <si>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</si>
  <si>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</si>
  <si>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</si>
  <si>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</si>
  <si>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</si>
  <si>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</si>
  <si>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</si>
  <si>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</si>
  <si>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</si>
  <si>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</si>
  <si>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</si>
  <si>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</si>
  <si>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</si>
  <si>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</si>
  <si>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</si>
  <si>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</si>
  <si>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</si>
  <si>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</si>
  <si>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</si>
  <si>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</si>
  <si>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</si>
  <si>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</si>
  <si>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</si>
  <si>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</si>
  <si>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</si>
  <si>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</si>
  <si>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</si>
  <si>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</si>
  <si>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</si>
  <si>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</si>
  <si>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</si>
  <si>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</si>
  <si>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</si>
  <si>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</si>
  <si>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</si>
  <si>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</si>
  <si>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</si>
  <si>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</si>
  <si>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</si>
  <si>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</si>
  <si>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</si>
  <si>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</si>
  <si>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</si>
  <si>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</si>
  <si>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</si>
  <si>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</si>
  <si>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</si>
  <si>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</si>
  <si>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</si>
  <si>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</si>
  <si>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</si>
  <si>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</si>
  <si>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</si>
  <si>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</si>
  <si>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</si>
  <si>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</si>
  <si>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</si>
  <si>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</si>
  <si>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</si>
  <si>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</si>
  <si>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</si>
  <si>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</si>
  <si>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</si>
  <si>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</si>
  <si>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</si>
  <si>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</si>
  <si>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</si>
  <si>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</si>
  <si>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</si>
  <si>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</si>
  <si>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</si>
  <si>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</si>
  <si>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</si>
  <si>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</si>
  <si>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</si>
  <si>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</si>
  <si>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</si>
  <si>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</si>
  <si>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</si>
  <si>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</si>
  <si>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</si>
  <si>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</si>
  <si>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</si>
  <si>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</si>
  <si>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</si>
  <si>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</si>
  <si>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</si>
  <si>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</si>
  <si>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</si>
  <si>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</si>
  <si>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</si>
  <si>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</si>
  <si>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</si>
  <si>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</si>
  <si>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</si>
  <si>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</si>
  <si>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</si>
  <si>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</si>
  <si>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</si>
  <si>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</si>
  <si>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</si>
  <si>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</si>
  <si>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</si>
  <si>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</si>
  <si>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</si>
  <si>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</si>
  <si>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</si>
  <si>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</si>
  <si>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</si>
  <si>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</si>
  <si>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</si>
  <si>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</si>
  <si>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</si>
  <si>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</si>
  <si>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</si>
  <si>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</si>
  <si>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</si>
  <si>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</si>
  <si>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</si>
  <si>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</si>
  <si>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</si>
  <si>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</si>
  <si>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</si>
  <si>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</si>
  <si>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</si>
  <si>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</si>
  <si>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</si>
  <si>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</si>
  <si>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</si>
  <si>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</si>
  <si>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</si>
  <si>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</si>
  <si>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</si>
  <si>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</si>
  <si>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</si>
  <si>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</si>
  <si>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</si>
  <si>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</si>
  <si>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</si>
  <si>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</si>
  <si>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</si>
  <si>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</si>
  <si>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</si>
  <si>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</si>
  <si>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</si>
  <si>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</si>
  <si>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</si>
  <si>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</si>
  <si>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</si>
  <si>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</si>
  <si>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</si>
  <si>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</si>
  <si>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</si>
  <si>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</si>
  <si>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</si>
  <si>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</si>
  <si>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</si>
  <si>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</si>
  <si>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</si>
  <si>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</si>
  <si>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</si>
  <si>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</si>
  <si>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</si>
  <si>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</si>
  <si>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</si>
  <si>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</si>
  <si>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</si>
  <si>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</si>
  <si>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</si>
  <si>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</si>
  <si>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</si>
  <si>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</si>
  <si>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</si>
  <si>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</si>
  <si>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</si>
  <si>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</si>
  <si>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</si>
  <si>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</si>
  <si>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</si>
  <si>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</si>
  <si>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</si>
  <si>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</si>
  <si>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</si>
  <si>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</si>
  <si>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</si>
  <si>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</si>
  <si>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</si>
  <si>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</si>
  <si>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</si>
  <si>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</si>
  <si>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</si>
  <si>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</si>
  <si>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</si>
  <si>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</si>
  <si>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</si>
  <si>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</si>
  <si>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</si>
  <si>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</si>
  <si>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</si>
  <si>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</si>
  <si>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</si>
  <si>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</si>
  <si>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</si>
  <si>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</si>
  <si>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</si>
  <si>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</si>
  <si>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</si>
  <si>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</si>
  <si>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</si>
  <si>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</si>
  <si>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</si>
  <si>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</si>
  <si>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</si>
  <si>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</si>
  <si>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</si>
  <si>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</si>
  <si>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</si>
  <si>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</si>
  <si>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</si>
  <si>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</si>
  <si>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</si>
  <si>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</si>
  <si>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</si>
  <si>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</si>
  <si>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</si>
  <si>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</si>
  <si>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</si>
  <si>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</si>
  <si>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</si>
  <si>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</si>
  <si>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</si>
  <si>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</si>
  <si>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</si>
  <si>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</si>
  <si>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</si>
  <si>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</si>
  <si>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</si>
  <si>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</si>
  <si>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</si>
  <si>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</si>
  <si>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</si>
  <si>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</si>
  <si>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</si>
  <si>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</si>
  <si>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</si>
  <si>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</si>
  <si>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</si>
  <si>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</si>
  <si>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</si>
  <si>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</si>
  <si>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</si>
  <si>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</si>
  <si>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</si>
  <si>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</si>
  <si>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</si>
  <si>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</si>
  <si>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</si>
  <si>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</si>
  <si>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</si>
  <si>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</si>
  <si>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</si>
  <si>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</si>
  <si>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</si>
  <si>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</si>
  <si>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</si>
  <si>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</si>
  <si>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</si>
  <si>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</si>
  <si>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</si>
  <si>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</si>
  <si>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</si>
  <si>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</si>
  <si>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</si>
  <si>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</si>
  <si>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</si>
  <si>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</si>
  <si>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</si>
  <si>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</si>
  <si>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</si>
  <si>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</si>
  <si>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</si>
  <si>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</si>
  <si>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</si>
  <si>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</si>
  <si>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</si>
  <si>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</si>
  <si>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</si>
  <si>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</si>
  <si>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</si>
  <si>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</si>
  <si>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</si>
  <si>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</si>
  <si>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</si>
  <si>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</si>
  <si>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</si>
  <si>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</si>
  <si>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</si>
  <si>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</si>
  <si>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</si>
  <si>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</si>
  <si>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</si>
  <si>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</si>
  <si>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</si>
  <si>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</si>
  <si>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</si>
  <si>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</si>
  <si>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</si>
  <si>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</si>
  <si>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</si>
  <si>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</si>
  <si>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</si>
  <si>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</si>
  <si>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</si>
  <si>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</si>
  <si>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</si>
  <si>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</si>
  <si>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</si>
  <si>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</si>
  <si>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</si>
  <si>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</si>
  <si>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</si>
  <si>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</si>
  <si>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</si>
  <si>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</si>
  <si>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</si>
  <si>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</si>
  <si>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</si>
  <si>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</si>
  <si>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</si>
  <si>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</si>
  <si>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</si>
  <si>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</si>
  <si>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</si>
  <si>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</si>
  <si>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</si>
  <si>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</si>
  <si>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</si>
  <si>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</si>
  <si>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</si>
  <si>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</si>
  <si>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</si>
  <si>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</si>
  <si>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</si>
  <si>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</si>
  <si>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</si>
  <si>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</si>
  <si>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</si>
  <si>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</si>
  <si>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</si>
  <si>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</si>
  <si>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</si>
  <si>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</si>
  <si>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</si>
  <si>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</si>
  <si>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</si>
  <si>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</si>
  <si>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</si>
  <si>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</si>
  <si>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</si>
  <si>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</si>
  <si>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</si>
  <si>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</si>
  <si>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</si>
  <si>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</si>
  <si>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</si>
  <si>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</si>
  <si>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</si>
  <si>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</si>
  <si>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</si>
  <si>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</si>
  <si>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</si>
  <si>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</si>
  <si>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</si>
  <si>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</si>
  <si>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</si>
  <si>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</si>
  <si>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</si>
  <si>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</si>
  <si>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</si>
  <si>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</si>
  <si>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</si>
  <si>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</si>
  <si>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</si>
  <si>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</si>
  <si>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</si>
  <si>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</si>
  <si>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</si>
  <si>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</si>
  <si>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</si>
  <si>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</si>
  <si>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</si>
  <si>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</si>
  <si>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</si>
  <si>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</si>
  <si>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</si>
  <si>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</si>
  <si>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</si>
  <si>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</si>
  <si>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</si>
  <si>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</si>
  <si>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</si>
  <si>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</si>
  <si>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</si>
  <si>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</si>
  <si>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</si>
  <si>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</si>
  <si>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</si>
  <si>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</si>
  <si>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</si>
  <si>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</si>
  <si>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</si>
  <si>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</si>
  <si>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</si>
  <si>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</si>
  <si>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</si>
  <si>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</si>
  <si>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</si>
  <si>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</si>
  <si>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</si>
  <si>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</si>
  <si>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</si>
  <si>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</si>
  <si>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</si>
  <si>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</si>
  <si>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</si>
  <si>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</si>
  <si>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</si>
  <si>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</si>
  <si>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</si>
  <si>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</si>
  <si>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</si>
  <si>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</si>
  <si>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Реконструкция оборудования РП-111н (г. Ульяновск, ул. Кузнецова, 4Б)</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</si>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</sst>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6112512"/>
        <c:axId val="106114432"/>
      </c:lineChart>
      <c:catAx>
        <c:axId val="106112512"/>
        <c:scaling>
          <c:orientation val="minMax"/>
        </c:scaling>
        <c:axPos val="b"/>
        <c:numFmt formatCode="General" sourceLinked="1"/>
        <c:tickLblPos val="nextTo"/>
        <c:crossAx val="106114432"/>
        <c:crosses val="autoZero"/>
        <c:auto val="1"/>
        <c:lblAlgn val="ctr"/>
        <c:lblOffset val="100"/>
      </c:catAx>
      <c:valAx>
        <c:axId val="106114432"/>
        <c:scaling>
          <c:orientation val="minMax"/>
        </c:scaling>
        <c:axPos val="l"/>
        <c:majorGridlines/>
        <c:numFmt formatCode="General" sourceLinked="1"/>
        <c:tickLblPos val="nextTo"/>
        <c:txPr>
          <a:bodyPr/>
          <a:lstStyle/>
          <a:p>
            <a:pPr>
              <a:defRPr sz="700"/>
            </a:pPr>
            <a:endParaRPr lang="ru-RU"/>
          </a:p>
        </c:txPr>
        <c:crossAx val="106112512"/>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164" t="s">
        <v>568</v>
      </c>
      <c r="D14" s="3"/>
      <c r="E14" s="3"/>
      <c r="F14" s="3"/>
      <c r="G14" s="3"/>
      <c r="H14" s="3"/>
      <c r="I14" s="3"/>
      <c r="J14" s="3"/>
      <c r="K14" s="3"/>
      <c r="L14" s="3"/>
      <c r="M14" s="3"/>
      <c r="N14" s="3"/>
      <c r="O14" s="3"/>
      <c r="P14" s="3"/>
      <c r="Q14" s="3"/>
      <c r="R14" s="3"/>
      <c r="S14" s="3"/>
      <c r="T14" s="3"/>
      <c r="U14" s="3"/>
      <c r="V14" s="3"/>
    </row>
    <row r="15" spans="1:22" s="2" customFormat="1" ht="18.75">
      <c r="A15" s="174" t="s">
        <v>555</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554</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26.216999999999999</v>
      </c>
    </row>
    <row r="49" spans="1:3" ht="71.25" customHeight="1">
      <c r="A49" s="20" t="s">
        <v>465</v>
      </c>
      <c r="B49" s="30" t="s">
        <v>545</v>
      </c>
      <c r="C49" s="143">
        <v>26.216999999999999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N28" sqref="N28"/>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26.216999999999999</v>
      </c>
      <c r="D22" s="56" t="s">
        <v>516</v>
      </c>
      <c r="E22" s="159"/>
      <c r="F22" s="159"/>
      <c r="G22" s="63">
        <f>C22</f>
        <v>26.216999999999999</v>
      </c>
      <c r="H22" s="63"/>
      <c r="I22" s="63"/>
      <c r="J22" s="63"/>
      <c r="K22" s="63"/>
      <c r="L22" s="63"/>
      <c r="M22" s="63"/>
      <c r="N22" s="63"/>
      <c r="O22" s="63"/>
      <c r="P22" s="63"/>
      <c r="Q22" s="63"/>
      <c r="R22" s="63"/>
      <c r="S22" s="63"/>
      <c r="T22" s="63">
        <f>C22</f>
        <v>26.216999999999999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26.216999999999999</v>
      </c>
      <c r="D25" s="55">
        <v>0</v>
      </c>
      <c r="E25" s="55"/>
      <c r="F25" s="55"/>
      <c r="G25" s="55">
        <f>C25</f>
        <v>26.216999999999999</v>
      </c>
      <c r="H25" s="55"/>
      <c r="I25" s="55"/>
      <c r="J25" s="55"/>
      <c r="K25" s="55"/>
      <c r="L25" s="55"/>
      <c r="M25" s="55"/>
      <c r="N25" s="55"/>
      <c r="O25" s="55"/>
      <c r="P25" s="55"/>
      <c r="Q25" s="55"/>
      <c r="R25" s="55"/>
      <c r="S25" s="55"/>
      <c r="T25" s="63">
        <f t="shared" si="0"/>
        <v>26.216999999999999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D1" zoomScale="55" zoomScaleNormal="60" zoomScaleSheetLayoutView="55" workbookViewId="0">
      <selection activeCell="Q41" sqref="Q41"/>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12" sqref="D1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542</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553</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26.216999999999999</v>
      </c>
    </row>
    <row r="25" spans="1:2" ht="30.75" thickBot="1">
      <c r="A25" s="123" t="s">
        <v>375</v>
      </c>
      <c r="B25" s="150" t="s">
        <v>552</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38" sqref="F38"/>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P32" sqref="P3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558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D24" sqref="D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549</v>
      </c>
    </row>
    <row r="26" spans="1:21" ht="68.25" customHeight="1">
      <c r="A26" s="145" t="s">
        <v>60</v>
      </c>
      <c r="B26" s="22" t="s">
        <v>241</v>
      </c>
      <c r="C26" s="21" t="s">
        <v>550</v>
      </c>
    </row>
    <row r="27" spans="1:21" ht="35.25" customHeight="1">
      <c r="A27" s="145" t="s">
        <v>59</v>
      </c>
      <c r="B27" s="22" t="s">
        <v>488</v>
      </c>
      <c r="C27" s="21" t="s">
        <v>551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40" zoomScaleNormal="55" zoomScaleSheetLayoutView="40" workbookViewId="0">
      <selection activeCell="A23" sqref="A23:L23"/>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5" t="s">
        <v>6</v>
      </c>
      <c r="B19" s="175" t="s">
        <v>89</v>
      </c>
      <c r="C19" s="175" t="s">
        <v>88</v>
      </c>
      <c r="D19" s="175" t="s">
        <v>77</v>
      </c>
      <c r="E19" s="207" t="s">
        <v>87</v>
      </c>
      <c r="F19" s="208"/>
      <c r="G19" s="208"/>
      <c r="H19" s="208"/>
      <c r="I19" s="209"/>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26216532/1.2</f>
        <v>21847110</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20</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K21" sqref="K21:K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570</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PankovAV</cp:lastModifiedBy>
  <cp:lastPrinted>2024-05-30T12:45:41Z</cp:lastPrinted>
  <dcterms:created xsi:type="dcterms:W3CDTF">2015-08-16T15:31:05Z</dcterms:created>
  <dcterms:modified xsi:type="dcterms:W3CDTF">2025-08-13T07:38:49Z</dcterms:modified>
</cp:coreProperties>
</file>